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filterPrivacy="1" defaultThemeVersion="166925"/>
  <xr:revisionPtr revIDLastSave="0" documentId="8_{A339A5D8-D762-4D86-97EF-0341816DB2D7}" xr6:coauthVersionLast="47" xr6:coauthVersionMax="47" xr10:uidLastSave="{00000000-0000-0000-0000-000000000000}"/>
  <bookViews>
    <workbookView xWindow="-120" yWindow="-120" windowWidth="20730" windowHeight="11040" xr2:uid="{8CD7AE4F-0139-4ACD-A3F9-F9CAB48480E8}"/>
  </bookViews>
  <sheets>
    <sheet name="Analysis Toolpak Output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<sst xmlns="http://schemas.openxmlformats.org/spreadsheetml/2006/main" count="34" uniqueCount="33">
  <si>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</si>
  <si>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</si>
  <si>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</si>
  <si>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</si>
  <si>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</si>
  <si>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</si>
  <si>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</si>
  <si>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</si>
  <si>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df</t>
  </si>
  <si>
    <t>SS</t>
  </si>
  <si>
    <t>MS</t>
  </si>
  <si>
    <t>F</t>
  </si>
  <si>
    <t>Significance F</t>
  </si>
  <si>
    <t>Regression</t>
  </si>
  <si>
    <t>Residual</t>
  </si>
  <si>
    <t>Total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</si>
  <si>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</si>
  <si>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</si>
  <si>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</si>
  <si>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</si>
  <si>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</si>
  <si>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</si>
  <si>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</si>
  <si>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Intercept</t>
  </si>
  <si>
    <t>X Variable 1</t>
  </si>
  <si>
    <t>RESIDUAL OUTPUT</t>
  </si>
  <si>
    <t>PROBABILITY OUTPUT</t>
  </si>
  <si>
    <t>Observation</t>
  </si>
  <si>
    <t>Predicted Y</t>
  </si>
  <si>
    <t>Residuals</t>
  </si>
  <si>
    <t>Percentile</t>
  </si>
  <si>
    <t>Y</t>
  </si>
  <si>
    <t>Cost of Off-Range Holdiong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</si>
</sst>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Continuous"/>
    </xf>
    <xf numFmtId="0" fontId="0" fillId="0" borderId="2" xfId="0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X Variable 1  Residual Plot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xVal>
            <c:numRef>
              <c:f>[1]Sheet1!$CI$54:$CI$66</c:f>
              <c:numCache>
                <c:formatCode>yyyy</c:formatCode>
                <c:ptCount val="13"/>
                <c:pt idx="0">
                  <c:v>40909</c:v>
                </c:pt>
                <c:pt idx="1">
                  <c:v>41275</c:v>
                </c:pt>
                <c:pt idx="2">
                  <c:v>41640</c:v>
                </c:pt>
                <c:pt idx="3">
                  <c:v>42005</c:v>
                </c:pt>
                <c:pt idx="4">
                  <c:v>42370</c:v>
                </c:pt>
                <c:pt idx="5">
                  <c:v>42736</c:v>
                </c:pt>
                <c:pt idx="6">
                  <c:v>43101</c:v>
                </c:pt>
                <c:pt idx="7">
                  <c:v>43466</c:v>
                </c:pt>
                <c:pt idx="8">
                  <c:v>43831</c:v>
                </c:pt>
                <c:pt idx="9">
                  <c:v>44197</c:v>
                </c:pt>
                <c:pt idx="10">
                  <c:v>44562</c:v>
                </c:pt>
                <c:pt idx="11">
                  <c:v>44927</c:v>
                </c:pt>
                <c:pt idx="12">
                  <c:v>45292</c:v>
                </c:pt>
              </c:numCache>
            </c:numRef>
          </c:xVal>
          <c:yVal>
            <c:numRef>
              <c:f>'Analysis Toolpak Output'!$C$25:$C$37</c:f>
              <c:numCache>
                <c:formatCode>General</c:formatCode>
                <c:ptCount val="13"/>
                <c:pt idx="0">
                  <c:v>-1.5845356389997622E-2</c:v>
                </c:pt>
                <c:pt idx="1">
                  <c:v>-6.3843791896233126E-3</c:v>
                </c:pt>
                <c:pt idx="2">
                  <c:v>1.9861490509279323E-2</c:v>
                </c:pt>
                <c:pt idx="3">
                  <c:v>3.6155590878586108E-2</c:v>
                </c:pt>
                <c:pt idx="4">
                  <c:v>6.670092249014492E-3</c:v>
                </c:pt>
                <c:pt idx="5">
                  <c:v>-3.9544432072093572E-2</c:v>
                </c:pt>
                <c:pt idx="6">
                  <c:v>-1.9095747494486504E-2</c:v>
                </c:pt>
                <c:pt idx="7">
                  <c:v>3.7648425092029814E-2</c:v>
                </c:pt>
                <c:pt idx="8">
                  <c:v>-1.5253907253652166E-2</c:v>
                </c:pt>
                <c:pt idx="9">
                  <c:v>5.4328966437866555E-4</c:v>
                </c:pt>
                <c:pt idx="10">
                  <c:v>-4.5205831680317332E-2</c:v>
                </c:pt>
                <c:pt idx="11">
                  <c:v>3.5858324693218258E-2</c:v>
                </c:pt>
                <c:pt idx="12">
                  <c:v>4.592440993664626E-3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96A-4749-914A-CA3D352FAD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5569871"/>
        <c:axId val="195570351"/>
      </c:scatterChart>
      <c:valAx>
        <c:axId val="19556987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X Variable 1</a:t>
                </a:r>
              </a:p>
            </c:rich>
          </c:tx>
          <c:overlay val="0"/>
        </c:title>
        <c:numFmt formatCode="yyyy" sourceLinked="1"/>
        <c:majorTickMark val="out"/>
        <c:minorTickMark val="none"/>
        <c:tickLblPos val="nextTo"/>
        <c:crossAx val="195570351"/>
        <c:crosses val="autoZero"/>
        <c:crossBetween val="midCat"/>
      </c:valAx>
      <c:valAx>
        <c:axId val="19557035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95569871"/>
        <c:crosses val="autoZero"/>
        <c:crossBetween val="midCat"/>
      </c:valAx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Normal Probability Plot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xVal>
            <c:numRef>
              <c:f>'Analysis Toolpak Output'!$E$25:$E$37</c:f>
              <c:numCache>
                <c:formatCode>General</c:formatCode>
                <c:ptCount val="13"/>
                <c:pt idx="0">
                  <c:v>3.8461538461538463</c:v>
                </c:pt>
                <c:pt idx="1">
                  <c:v>11.538461538461538</c:v>
                </c:pt>
                <c:pt idx="2">
                  <c:v>19.23076923076923</c:v>
                </c:pt>
                <c:pt idx="3">
                  <c:v>26.923076923076923</c:v>
                </c:pt>
                <c:pt idx="4">
                  <c:v>34.615384615384613</c:v>
                </c:pt>
                <c:pt idx="5">
                  <c:v>42.307692307692307</c:v>
                </c:pt>
                <c:pt idx="6">
                  <c:v>50</c:v>
                </c:pt>
                <c:pt idx="7">
                  <c:v>57.692307692307693</c:v>
                </c:pt>
                <c:pt idx="8">
                  <c:v>65.384615384615387</c:v>
                </c:pt>
                <c:pt idx="9">
                  <c:v>73.076923076923066</c:v>
                </c:pt>
                <c:pt idx="10">
                  <c:v>80.769230769230759</c:v>
                </c:pt>
                <c:pt idx="11">
                  <c:v>88.461538461538453</c:v>
                </c:pt>
                <c:pt idx="12">
                  <c:v>96.153846153846146</c:v>
                </c:pt>
              </c:numCache>
            </c:numRef>
          </c:xVal>
          <c:yVal>
            <c:numRef>
              <c:f>'Analysis Toolpak Output'!$F$25:$F$37</c:f>
              <c:numCache>
                <c:formatCode>General</c:formatCode>
                <c:ptCount val="13"/>
                <c:pt idx="0">
                  <c:v>0.5889398912398417</c:v>
                </c:pt>
                <c:pt idx="1">
                  <c:v>0.59330110497237565</c:v>
                </c:pt>
                <c:pt idx="2">
                  <c:v>0.60260576909188091</c:v>
                </c:pt>
                <c:pt idx="3">
                  <c:v>0.60663600525624184</c:v>
                </c:pt>
                <c:pt idx="4">
                  <c:v>0.61325191441164162</c:v>
                </c:pt>
                <c:pt idx="5">
                  <c:v>0.62482043184086145</c:v>
                </c:pt>
                <c:pt idx="6">
                  <c:v>0.63128049247745788</c:v>
                </c:pt>
                <c:pt idx="7">
                  <c:v>0.63674521354933722</c:v>
                </c:pt>
                <c:pt idx="8">
                  <c:v>0.64449155184238416</c:v>
                </c:pt>
                <c:pt idx="9">
                  <c:v>0.65690265251283675</c:v>
                </c:pt>
                <c:pt idx="10">
                  <c:v>0.66013071895424835</c:v>
                </c:pt>
                <c:pt idx="11">
                  <c:v>0.67385942559235057</c:v>
                </c:pt>
                <c:pt idx="12">
                  <c:v>0.68753326405960924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D6E-4604-9459-9091C6F1C0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40793503"/>
        <c:axId val="2040793983"/>
      </c:scatterChart>
      <c:valAx>
        <c:axId val="204079350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Sample Percentile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040793983"/>
        <c:crosses val="autoZero"/>
        <c:crossBetween val="midCat"/>
      </c:valAx>
      <c:valAx>
        <c:axId val="2040793983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040793503"/>
        <c:crosses val="autoZero"/>
        <c:crossBetween val="midCat"/>
      </c:valAx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0</xdr:row>
      <xdr:rowOff>180975</xdr:rowOff>
    </xdr:from>
    <xdr:to>
      <xdr:col>15</xdr:col>
      <xdr:colOff>238125</xdr:colOff>
      <xdr:row>10</xdr:row>
      <xdr:rowOff>180975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FA0AFA4-96C4-4AAE-881D-CB8859B57E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238125</xdr:colOff>
      <xdr:row>11</xdr:row>
      <xdr:rowOff>47625</xdr:rowOff>
    </xdr:from>
    <xdr:to>
      <xdr:col>15</xdr:col>
      <xdr:colOff>238125</xdr:colOff>
      <xdr:row>21</xdr:row>
      <xdr:rowOff>38100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A43062C-1A79-43F1-B264-CA45362C7B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Blog\Scratch10.xlsx" TargetMode="External"/><Relationship Id="rId1" Type="http://schemas.openxmlformats.org/officeDocument/2006/relationships/externalLinkPath" Target="Scratch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  <sheetName val="Summary"/>
      <sheetName val="Sheet4"/>
    </sheetNames>
    <sheetDataSet>
      <sheetData sheetId="0">
        <row r="54">
          <cell r="CI54">
            <v>40909</v>
          </cell>
        </row>
        <row r="55">
          <cell r="CI55">
            <v>41275</v>
          </cell>
        </row>
        <row r="56">
          <cell r="CI56">
            <v>41640</v>
          </cell>
        </row>
        <row r="57">
          <cell r="CI57">
            <v>42005</v>
          </cell>
        </row>
        <row r="58">
          <cell r="CI58">
            <v>42370</v>
          </cell>
        </row>
        <row r="59">
          <cell r="CI59">
            <v>42736</v>
          </cell>
        </row>
        <row r="60">
          <cell r="CI60">
            <v>43101</v>
          </cell>
        </row>
        <row r="61">
          <cell r="CI61">
            <v>43466</v>
          </cell>
        </row>
        <row r="62">
          <cell r="CI62">
            <v>43831</v>
          </cell>
        </row>
        <row r="63">
          <cell r="CI63">
            <v>44197</v>
          </cell>
        </row>
        <row r="64">
          <cell r="CI64">
            <v>44562</v>
          </cell>
        </row>
        <row r="65">
          <cell r="CI65">
            <v>44927</v>
          </cell>
        </row>
        <row r="66">
          <cell r="CI66">
            <v>45292</v>
          </cell>
        </row>
      </sheetData>
      <sheetData sheetId="1"/>
      <sheetData sheetId="2">
        <row r="25">
          <cell r="C25">
            <v>-1.5845356389997622E-2</v>
          </cell>
          <cell r="E25">
            <v>3.8461538461538463</v>
          </cell>
          <cell r="F25">
            <v>0.5889398912398417</v>
          </cell>
        </row>
        <row r="26">
          <cell r="C26">
            <v>-6.3843791896233126E-3</v>
          </cell>
          <cell r="E26">
            <v>11.538461538461538</v>
          </cell>
          <cell r="F26">
            <v>0.59330110497237565</v>
          </cell>
        </row>
        <row r="27">
          <cell r="C27">
            <v>1.9861490509279323E-2</v>
          </cell>
          <cell r="E27">
            <v>19.23076923076923</v>
          </cell>
          <cell r="F27">
            <v>0.60260576909188091</v>
          </cell>
        </row>
        <row r="28">
          <cell r="C28">
            <v>3.6155590878586108E-2</v>
          </cell>
          <cell r="E28">
            <v>26.923076923076923</v>
          </cell>
          <cell r="F28">
            <v>0.60663600525624184</v>
          </cell>
        </row>
        <row r="29">
          <cell r="C29">
            <v>6.670092249014492E-3</v>
          </cell>
          <cell r="E29">
            <v>34.615384615384613</v>
          </cell>
          <cell r="F29">
            <v>0.61325191441164162</v>
          </cell>
        </row>
        <row r="30">
          <cell r="C30">
            <v>-3.9544432072093572E-2</v>
          </cell>
          <cell r="E30">
            <v>42.307692307692307</v>
          </cell>
          <cell r="F30">
            <v>0.62482043184086145</v>
          </cell>
        </row>
        <row r="31">
          <cell r="C31">
            <v>-1.9095747494486504E-2</v>
          </cell>
          <cell r="E31">
            <v>50</v>
          </cell>
          <cell r="F31">
            <v>0.63128049247745788</v>
          </cell>
        </row>
        <row r="32">
          <cell r="C32">
            <v>3.7648425092029814E-2</v>
          </cell>
          <cell r="E32">
            <v>57.692307692307693</v>
          </cell>
          <cell r="F32">
            <v>0.63674521354933722</v>
          </cell>
        </row>
        <row r="33">
          <cell r="C33">
            <v>-1.5253907253652166E-2</v>
          </cell>
          <cell r="E33">
            <v>65.384615384615387</v>
          </cell>
          <cell r="F33">
            <v>0.64449155184238416</v>
          </cell>
        </row>
        <row r="34">
          <cell r="C34">
            <v>5.4328966437866555E-4</v>
          </cell>
          <cell r="E34">
            <v>73.076923076923066</v>
          </cell>
          <cell r="F34">
            <v>0.65690265251283675</v>
          </cell>
        </row>
        <row r="35">
          <cell r="C35">
            <v>-4.5205831680317332E-2</v>
          </cell>
          <cell r="E35">
            <v>80.769230769230759</v>
          </cell>
          <cell r="F35">
            <v>0.66013071895424835</v>
          </cell>
        </row>
        <row r="36">
          <cell r="C36">
            <v>3.5858324693218258E-2</v>
          </cell>
          <cell r="E36">
            <v>88.461538461538453</v>
          </cell>
          <cell r="F36">
            <v>0.67385942559235057</v>
          </cell>
        </row>
        <row r="37">
          <cell r="C37">
            <v>4.592440993664626E-3</v>
          </cell>
          <cell r="E37">
            <v>96.153846153846146</v>
          </cell>
          <cell r="F37">
            <v>0.68753326405960924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D27BB-2FF9-4D83-BD56-6BC4DEEB2B82}">
  <dimension ref="A1:I37"/>
  <sheetViews>
    <sheetView tabSelected="1" workbookViewId="0">
      <selection activeCell="H1" sqref="H1"/>
    </sheetView>
  </sheetViews>
  <sheetFormatPr defaultRowHeight="15" x14ac:dyDescent="0.25"/>
  <sheetData>
    <row r="1" spans="1:9" x14ac:dyDescent="0.25">
      <c r="A1" t="s">
        <v>0</v>
      </c>
      <c r="E1" t="s">
        <v>32</v>
      </c>
    </row>
    <row r="2" spans="1:9" ht="15.75" thickBot="1" x14ac:dyDescent="0.3"/>
    <row r="3" spans="1:9" x14ac:dyDescent="0.25">
      <c r="A3" s="1" t="s">
        <v>1</v>
      </c>
      <c r="B3" s="1"/>
    </row>
    <row r="4" spans="1:9" x14ac:dyDescent="0.25">
      <c r="A4" t="s">
        <v>2</v>
      </c>
      <c r="B4">
        <v>0.48242365147642402</v>
      </c>
    </row>
    <row r="5" spans="1:9" x14ac:dyDescent="0.25">
      <c r="A5" t="s">
        <v>3</v>
      </c>
      <c r="B5">
        <v>0.23273257950384624</v>
      </c>
    </row>
    <row r="6" spans="1:9" x14ac:dyDescent="0.25">
      <c r="A6" t="s">
        <v>4</v>
      </c>
      <c r="B6">
        <v>0.16298099582237774</v>
      </c>
    </row>
    <row r="7" spans="1:9" x14ac:dyDescent="0.25">
      <c r="A7" t="s">
        <v>5</v>
      </c>
      <c r="B7">
        <v>2.8551864974506805E-2</v>
      </c>
    </row>
    <row r="8" spans="1:9" ht="15.75" thickBot="1" x14ac:dyDescent="0.3">
      <c r="A8" s="2" t="s">
        <v>6</v>
      </c>
      <c r="B8" s="2">
        <v>13</v>
      </c>
    </row>
    <row r="10" spans="1:9" ht="15.75" thickBot="1" x14ac:dyDescent="0.3">
      <c r="A10" t="s">
        <v>7</v>
      </c>
    </row>
    <row r="11" spans="1:9" x14ac:dyDescent="0.25">
      <c r="A11" s="3"/>
      <c r="B11" s="3" t="s">
        <v>8</v>
      </c>
      <c r="C11" s="3" t="s">
        <v>9</v>
      </c>
      <c r="D11" s="3" t="s">
        <v>10</v>
      </c>
      <c r="E11" s="3" t="s">
        <v>11</v>
      </c>
      <c r="F11" s="3" t="s">
        <v>12</v>
      </c>
    </row>
    <row r="12" spans="1:9" x14ac:dyDescent="0.25">
      <c r="A12" t="s">
        <v>13</v>
      </c>
      <c r="B12">
        <v>1</v>
      </c>
      <c r="C12">
        <v>2.7200198459095964E-3</v>
      </c>
      <c r="D12">
        <v>2.7200198459095964E-3</v>
      </c>
      <c r="E12">
        <v>3.3365920488150609</v>
      </c>
      <c r="F12">
        <v>9.4990250815662189E-2</v>
      </c>
    </row>
    <row r="13" spans="1:9" x14ac:dyDescent="0.25">
      <c r="A13" t="s">
        <v>14</v>
      </c>
      <c r="B13">
        <v>11</v>
      </c>
      <c r="C13">
        <v>8.9672989287471524E-3</v>
      </c>
      <c r="D13">
        <v>8.1520899352246839E-4</v>
      </c>
    </row>
    <row r="14" spans="1:9" ht="15.75" thickBot="1" x14ac:dyDescent="0.3">
      <c r="A14" s="2" t="s">
        <v>15</v>
      </c>
      <c r="B14" s="2">
        <v>12</v>
      </c>
      <c r="C14" s="2">
        <v>1.1687318774656749E-2</v>
      </c>
      <c r="D14" s="2"/>
      <c r="E14" s="2"/>
      <c r="F14" s="2"/>
    </row>
    <row r="15" spans="1:9" ht="15.75" thickBot="1" x14ac:dyDescent="0.3"/>
    <row r="16" spans="1:9" x14ac:dyDescent="0.25">
      <c r="A16" s="3"/>
      <c r="B16" s="3" t="s">
        <v>16</v>
      </c>
      <c r="C16" s="3" t="s">
        <v>5</v>
      </c>
      <c r="D16" s="3" t="s">
        <v>17</v>
      </c>
      <c r="E16" s="3" t="s">
        <v>18</v>
      </c>
      <c r="F16" s="3" t="s">
        <v>19</v>
      </c>
      <c r="G16" s="3" t="s">
        <v>20</v>
      </c>
      <c r="H16" s="3" t="s">
        <v>21</v>
      </c>
      <c r="I16" s="3" t="s">
        <v>22</v>
      </c>
    </row>
    <row r="17" spans="1:9" x14ac:dyDescent="0.25">
      <c r="A17" t="s">
        <v>23</v>
      </c>
      <c r="B17">
        <v>0.17614558862310942</v>
      </c>
      <c r="C17">
        <v>0.24987473615017103</v>
      </c>
      <c r="D17">
        <v>0.70493556626408405</v>
      </c>
      <c r="E17">
        <v>0.49550596854783913</v>
      </c>
      <c r="F17">
        <v>-0.37382499752523063</v>
      </c>
      <c r="G17">
        <v>0.72611617477144952</v>
      </c>
      <c r="H17">
        <v>-0.37382499752523063</v>
      </c>
      <c r="I17">
        <v>0.72611617477144952</v>
      </c>
    </row>
    <row r="18" spans="1:9" ht="15.75" thickBot="1" x14ac:dyDescent="0.3">
      <c r="A18" s="2" t="s">
        <v>24</v>
      </c>
      <c r="B18" s="2">
        <v>1.0584489299158225E-5</v>
      </c>
      <c r="C18" s="2">
        <v>5.7945318311459829E-6</v>
      </c>
      <c r="D18" s="2">
        <v>1.8266340763313977</v>
      </c>
      <c r="E18" s="2">
        <v>9.4990250815662272E-2</v>
      </c>
      <c r="F18" s="2">
        <v>-2.1691892708727096E-6</v>
      </c>
      <c r="G18" s="2">
        <v>2.333816786918916E-5</v>
      </c>
      <c r="H18" s="2">
        <v>-2.1691892708727096E-6</v>
      </c>
      <c r="I18" s="2">
        <v>2.333816786918916E-5</v>
      </c>
    </row>
    <row r="22" spans="1:9" x14ac:dyDescent="0.25">
      <c r="A22" t="s">
        <v>25</v>
      </c>
      <c r="E22" t="s">
        <v>26</v>
      </c>
    </row>
    <row r="23" spans="1:9" ht="15.75" thickBot="1" x14ac:dyDescent="0.3"/>
    <row r="24" spans="1:9" x14ac:dyDescent="0.25">
      <c r="A24" s="3" t="s">
        <v>27</v>
      </c>
      <c r="B24" s="3" t="s">
        <v>28</v>
      </c>
      <c r="C24" s="3" t="s">
        <v>29</v>
      </c>
      <c r="E24" s="3" t="s">
        <v>30</v>
      </c>
      <c r="F24" s="3" t="s">
        <v>31</v>
      </c>
    </row>
    <row r="25" spans="1:9" x14ac:dyDescent="0.25">
      <c r="A25">
        <v>1</v>
      </c>
      <c r="B25">
        <v>0.60914646136237327</v>
      </c>
      <c r="C25">
        <v>-1.5845356389997622E-2</v>
      </c>
      <c r="E25">
        <v>3.8461538461538463</v>
      </c>
      <c r="F25">
        <v>0.5889398912398417</v>
      </c>
    </row>
    <row r="26" spans="1:9" x14ac:dyDescent="0.25">
      <c r="A26">
        <v>2</v>
      </c>
      <c r="B26">
        <v>0.61302038444586515</v>
      </c>
      <c r="C26">
        <v>-6.3843791896233126E-3</v>
      </c>
      <c r="E26">
        <v>11.538461538461538</v>
      </c>
      <c r="F26">
        <v>0.59330110497237565</v>
      </c>
    </row>
    <row r="27" spans="1:9" x14ac:dyDescent="0.25">
      <c r="A27">
        <v>3</v>
      </c>
      <c r="B27">
        <v>0.6168837230400579</v>
      </c>
      <c r="C27">
        <v>1.9861490509279323E-2</v>
      </c>
      <c r="E27">
        <v>19.23076923076923</v>
      </c>
      <c r="F27">
        <v>0.60260576909188091</v>
      </c>
    </row>
    <row r="28" spans="1:9" x14ac:dyDescent="0.25">
      <c r="A28">
        <v>4</v>
      </c>
      <c r="B28">
        <v>0.62074706163425064</v>
      </c>
      <c r="C28">
        <v>3.6155590878586108E-2</v>
      </c>
      <c r="E28">
        <v>26.923076923076923</v>
      </c>
      <c r="F28">
        <v>0.60663600525624184</v>
      </c>
    </row>
    <row r="29" spans="1:9" x14ac:dyDescent="0.25">
      <c r="A29">
        <v>5</v>
      </c>
      <c r="B29">
        <v>0.62461040022844339</v>
      </c>
      <c r="C29">
        <v>6.670092249014492E-3</v>
      </c>
      <c r="E29">
        <v>34.615384615384613</v>
      </c>
      <c r="F29">
        <v>0.61325191441164162</v>
      </c>
    </row>
    <row r="30" spans="1:9" x14ac:dyDescent="0.25">
      <c r="A30">
        <v>6</v>
      </c>
      <c r="B30">
        <v>0.62848432331193527</v>
      </c>
      <c r="C30">
        <v>-3.9544432072093572E-2</v>
      </c>
      <c r="E30">
        <v>42.307692307692307</v>
      </c>
      <c r="F30">
        <v>0.62482043184086145</v>
      </c>
    </row>
    <row r="31" spans="1:9" x14ac:dyDescent="0.25">
      <c r="A31">
        <v>7</v>
      </c>
      <c r="B31">
        <v>0.63234766190612812</v>
      </c>
      <c r="C31">
        <v>-1.9095747494486504E-2</v>
      </c>
      <c r="E31">
        <v>50</v>
      </c>
      <c r="F31">
        <v>0.63128049247745788</v>
      </c>
    </row>
    <row r="32" spans="1:9" x14ac:dyDescent="0.25">
      <c r="A32">
        <v>8</v>
      </c>
      <c r="B32">
        <v>0.63621100050032076</v>
      </c>
      <c r="C32">
        <v>3.7648425092029814E-2</v>
      </c>
      <c r="E32">
        <v>57.692307692307693</v>
      </c>
      <c r="F32">
        <v>0.63674521354933722</v>
      </c>
    </row>
    <row r="33" spans="1:6" x14ac:dyDescent="0.25">
      <c r="A33">
        <v>9</v>
      </c>
      <c r="B33">
        <v>0.64007433909451361</v>
      </c>
      <c r="C33">
        <v>-1.5253907253652166E-2</v>
      </c>
      <c r="E33">
        <v>65.384615384615387</v>
      </c>
      <c r="F33">
        <v>0.64449155184238416</v>
      </c>
    </row>
    <row r="34" spans="1:6" x14ac:dyDescent="0.25">
      <c r="A34">
        <v>10</v>
      </c>
      <c r="B34">
        <v>0.64394826217800549</v>
      </c>
      <c r="C34">
        <v>5.4328966437866555E-4</v>
      </c>
      <c r="E34">
        <v>73.076923076923066</v>
      </c>
      <c r="F34">
        <v>0.65690265251283675</v>
      </c>
    </row>
    <row r="35" spans="1:6" x14ac:dyDescent="0.25">
      <c r="A35">
        <v>11</v>
      </c>
      <c r="B35">
        <v>0.64781160077219824</v>
      </c>
      <c r="C35">
        <v>-4.5205831680317332E-2</v>
      </c>
      <c r="E35">
        <v>80.769230769230759</v>
      </c>
      <c r="F35">
        <v>0.66013071895424835</v>
      </c>
    </row>
    <row r="36" spans="1:6" x14ac:dyDescent="0.25">
      <c r="A36">
        <v>12</v>
      </c>
      <c r="B36">
        <v>0.65167493936639098</v>
      </c>
      <c r="C36">
        <v>3.5858324693218258E-2</v>
      </c>
      <c r="E36">
        <v>88.461538461538453</v>
      </c>
      <c r="F36">
        <v>0.67385942559235057</v>
      </c>
    </row>
    <row r="37" spans="1:6" ht="15.75" thickBot="1" x14ac:dyDescent="0.3">
      <c r="A37" s="2">
        <v>13</v>
      </c>
      <c r="B37" s="2">
        <v>0.65553827796058373</v>
      </c>
      <c r="C37" s="2">
        <v>4.592440993664626E-3</v>
      </c>
      <c r="E37" s="2">
        <v>96.153846153846146</v>
      </c>
      <c r="F37" s="2">
        <v>0.68753326405960924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Analysis Toolpak Output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2025-04-13T13:20:37Z</dcterms:created>
  <dcterms:modified xsi:type="dcterms:W3CDTF">2025-04-13T13:22:03Z</dcterms:modified>
</cp:coreProperties>
</file>