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8_{1AEE41A5-BF05-4362-8D79-0ED01FD7094C}" xr6:coauthVersionLast="41" xr6:coauthVersionMax="41" xr10:uidLastSave="{00000000-0000-0000-0000-000000000000}"/>
  <bookViews>
    <workbookView xWindow="-110" yWindow="-110" windowWidth="19420" windowHeight="10560" xr2:uid="{BFFD80A1-C7C9-4532-B88A-BC9EC6D629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7" i="1" l="1"/>
  <c r="B13" i="1"/>
  <c r="B15" i="1" s="1"/>
  <c r="B19" i="1" s="1"/>
</calcChain>
</file>

<file path=xl/sharedStrings.xml><?xml version="1.0" encoding="utf-8"?>
<sst xmlns="http://schemas.openxmlformats.org/spreadsheetml/2006/main" count="28" uniqueCount="17">
  <si>
    <t>Economic Viability of Wild Horse Roundups</t>
  </si>
  <si>
    <t>Capture cost</t>
  </si>
  <si>
    <t>$</t>
  </si>
  <si>
    <t>Given</t>
  </si>
  <si>
    <t>Grazing fee</t>
  </si>
  <si>
    <t>$ per AUM</t>
  </si>
  <si>
    <t>Holding cost</t>
  </si>
  <si>
    <t>$ per year</t>
  </si>
  <si>
    <t>Interest rate</t>
  </si>
  <si>
    <t>% per year</t>
  </si>
  <si>
    <t>Term</t>
  </si>
  <si>
    <t>years</t>
  </si>
  <si>
    <t>Grazing revenue</t>
  </si>
  <si>
    <t>Calc</t>
  </si>
  <si>
    <t>PV of grazing revenue</t>
  </si>
  <si>
    <t>PV of holding cost</t>
  </si>
  <si>
    <t>PV of proposal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</si>
</sst>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6C0AF-B180-47ED-8AB5-DE4C9A2D4FD3}">
  <dimension ref="A1:E19"/>
  <sheetViews>
    <sheetView tabSelected="1" workbookViewId="0"/>
  </sheetViews>
  <sheetFormatPr defaultRowHeight="14.5" x14ac:dyDescent="0.35"/>
  <cols>
    <col min="1" max="1" width="20.6328125" customWidth="1"/>
    <col min="2" max="2" width="9.6328125" customWidth="1"/>
    <col min="3" max="3" width="10.6328125" customWidth="1"/>
  </cols>
  <sheetData>
    <row r="1" spans="1:5" x14ac:dyDescent="0.35">
      <c r="A1" t="s">
        <v>0</v>
      </c>
    </row>
    <row r="3" spans="1:5" x14ac:dyDescent="0.35">
      <c r="A3" t="s">
        <v>1</v>
      </c>
      <c r="B3">
        <v>954</v>
      </c>
      <c r="C3" t="s">
        <v>2</v>
      </c>
      <c r="D3" t="s">
        <v>3</v>
      </c>
    </row>
    <row r="5" spans="1:5" x14ac:dyDescent="0.35">
      <c r="A5" t="s">
        <v>4</v>
      </c>
      <c r="B5">
        <v>1.35</v>
      </c>
      <c r="C5" t="s">
        <v>5</v>
      </c>
      <c r="D5" t="s">
        <v>3</v>
      </c>
    </row>
    <row r="7" spans="1:5" x14ac:dyDescent="0.35">
      <c r="A7" t="s">
        <v>6</v>
      </c>
      <c r="B7">
        <v>568</v>
      </c>
      <c r="C7" t="s">
        <v>7</v>
      </c>
      <c r="D7" t="s">
        <v>3</v>
      </c>
    </row>
    <row r="9" spans="1:5" x14ac:dyDescent="0.35">
      <c r="A9" t="s">
        <v>8</v>
      </c>
      <c r="B9">
        <v>3</v>
      </c>
      <c r="C9" t="s">
        <v>9</v>
      </c>
      <c r="D9" t="s">
        <v>3</v>
      </c>
    </row>
    <row r="11" spans="1:5" x14ac:dyDescent="0.35">
      <c r="A11" t="s">
        <v>10</v>
      </c>
      <c r="B11">
        <v>25</v>
      </c>
      <c r="C11" t="s">
        <v>11</v>
      </c>
      <c r="D11" t="s">
        <v>3</v>
      </c>
    </row>
    <row r="13" spans="1:5" x14ac:dyDescent="0.35">
      <c r="A13" t="s">
        <v>12</v>
      </c>
      <c r="B13" s="1">
        <f>12*B5</f>
        <v>16.200000000000003</v>
      </c>
      <c r="C13" t="s">
        <v>7</v>
      </c>
      <c r="D13" t="s">
        <v>13</v>
      </c>
      <c r="E13" s="2"/>
    </row>
    <row r="15" spans="1:5" x14ac:dyDescent="0.35">
      <c r="A15" t="s">
        <v>14</v>
      </c>
      <c r="B15" s="1">
        <f>PV(B9/100,B11,-B13)</f>
        <v>282.0929925987038</v>
      </c>
      <c r="C15" t="s">
        <v>2</v>
      </c>
      <c r="D15" t="s">
        <v>13</v>
      </c>
    </row>
    <row r="17" spans="1:4" x14ac:dyDescent="0.35">
      <c r="A17" t="s">
        <v>15</v>
      </c>
      <c r="B17" s="1">
        <f>PV(B9/100,B11,B7)</f>
        <v>-9890.6678886459085</v>
      </c>
      <c r="C17" t="s">
        <v>2</v>
      </c>
      <c r="D17" t="s">
        <v>13</v>
      </c>
    </row>
    <row r="19" spans="1:4" x14ac:dyDescent="0.35">
      <c r="A19" t="s">
        <v>16</v>
      </c>
      <c r="B19" s="1">
        <f>B15+B17-B3</f>
        <v>-10562.574896047205</v>
      </c>
      <c r="C19" t="s">
        <v>2</v>
      </c>
      <c r="D19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2021-01-01T16:13:01Z</dcterms:created>
  <dcterms:modified xsi:type="dcterms:W3CDTF">2021-01-01T16:13:34Z</dcterms:modified>
</cp:coreProperties>
</file>